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125" windowWidth="19440" windowHeight="1321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<sst xmlns="http://schemas.openxmlformats.org/spreadsheetml/2006/main" count="48" uniqueCount="27">
  <si>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Total Accesari</t>
  </si>
  <si>
    <t>Science Direct FC</t>
  </si>
  <si>
    <t>Springerlink</t>
  </si>
  <si>
    <t>ProQuest Central</t>
  </si>
  <si>
    <t>Oxford J</t>
  </si>
  <si>
    <t>X</t>
  </si>
  <si>
    <t>Thomson WoK cautari (searches)</t>
  </si>
  <si>
    <t>Thomson WoK accesari (sessions)</t>
  </si>
  <si>
    <t>SCOPUS accesari</t>
  </si>
  <si>
    <t xml:space="preserve">SCOPUS cautari </t>
  </si>
  <si>
    <t>Platforma / Baza de date</t>
  </si>
  <si>
    <t>Wiley Journals</t>
  </si>
  <si>
    <t>Emerald Journals</t>
  </si>
  <si>
    <t>Abonament</t>
  </si>
  <si>
    <t>EBRARY</t>
  </si>
  <si>
    <t>ACS Journals</t>
  </si>
  <si>
    <t>AIP Journals</t>
  </si>
  <si>
    <t>APS ALL</t>
  </si>
  <si>
    <t>Reaxys accesari (sessions)</t>
  </si>
  <si>
    <t>Reaxys cautari (searches)</t>
  </si>
  <si>
    <t>MathSciNet cautari</t>
  </si>
  <si>
    <t>MathSciNet rezultate</t>
  </si>
  <si>
    <t>MathSciNet inregistrari vizaulizate</t>
  </si>
  <si>
    <t>Statistici de utilizare 2014 UBB + BCU Cluj Napoca</t>
  </si>
  <si>
    <t>EBSCO ASC</t>
  </si>
  <si>
    <t>EBSCO BSC</t>
  </si>
  <si>
    <t>EBSCO ART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</si>
</sst>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ON&quot;#,##0_);\(&quot;RON&quot;#,##0\)"/>
    <numFmt numFmtId="165" formatCode="&quot;RON&quot;#,##0_);[Red]\(&quot;RON&quot;#,##0\)"/>
    <numFmt numFmtId="166" formatCode="&quot;RON&quot;#,##0.00_);\(&quot;RON&quot;#,##0.00\)"/>
    <numFmt numFmtId="167" formatCode="&quot;RON&quot;#,##0.00_);[Red]\(&quot;RON&quot;#,##0.00\)"/>
    <numFmt numFmtId="168" formatCode="_(&quot;RON&quot;* #,##0_);_(&quot;RON&quot;* \(#,##0\);_(&quot;RON&quot;* &quot;-&quot;_);_(@_)"/>
    <numFmt numFmtId="169" formatCode="_(* #,##0_);_(* \(#,##0\);_(* &quot;-&quot;_);_(@_)"/>
    <numFmt numFmtId="170" formatCode="_(&quot;RON&quot;* #,##0.00_);_(&quot;RON&quot;* \(#,##0.00\);_(&quot;RON&quot;* &quot;-&quot;??_);_(@_)"/>
    <numFmt numFmtId="171" formatCode="_(* #,##0.00_);_(* \(#,##0.00\);_(* &quot;-&quot;??_);_(@_)"/>
    <numFmt numFmtId="172" formatCode="[$-409]mmm\-yy;@"/>
    <numFmt numFmtId="173" formatCode="[$€-2]\ #,##0"/>
    <numFmt numFmtId="174" formatCode="_-* #,##0.00\ _l_e_i_-;\-* #,##0.00\ _l_e_i_-;_-* &quot;-&quot;??\ _l_e_i_-;_-@_-"/>
    <numFmt numFmtId="175" formatCode="#,##0\ _l_e_i"/>
    <numFmt numFmtId="176" formatCode="#,##0;\(#,##0\)"/>
  </numFmts>
  <fonts count="7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sz val="10"/>
      <name val="Lohit Hind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2"/>
      <color rgb="FF9C0006"/>
      <name val="Calibri"/>
      <family val="2"/>
    </font>
    <font>
      <sz val="11"/>
      <color rgb="FF9C0006"/>
      <name val="Calibri"/>
      <family val="2"/>
    </font>
    <font>
      <b/>
      <sz val="12"/>
      <color rgb="FFFA7D00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i/>
      <sz val="12"/>
      <color rgb="FF7F7F7F"/>
      <name val="Calibri"/>
      <family val="2"/>
    </font>
    <font>
      <i/>
      <sz val="11"/>
      <color rgb="FF7F7F7F"/>
      <name val="Calibri"/>
      <family val="2"/>
    </font>
    <font>
      <sz val="12"/>
      <color rgb="FF0061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1"/>
      <color rgb="FF3F3F76"/>
      <name val="Calibri"/>
      <family val="2"/>
    </font>
    <font>
      <sz val="12"/>
      <color rgb="FFFA7D00"/>
      <name val="Calibri"/>
      <family val="2"/>
    </font>
    <font>
      <sz val="11"/>
      <color rgb="FFFA7D00"/>
      <name val="Calibri"/>
      <family val="2"/>
    </font>
    <font>
      <sz val="12"/>
      <color rgb="FF9C65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2"/>
      <color rgb="FF3F3F3F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30" borderId="1" applyNumberFormat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" fillId="32" borderId="7" applyNumberFormat="0" applyFont="0" applyAlignment="0" applyProtection="0"/>
    <xf numFmtId="0" fontId="64" fillId="27" borderId="8" applyNumberFormat="0" applyAlignment="0" applyProtection="0"/>
    <xf numFmtId="0" fontId="65" fillId="27" borderId="8" applyNumberForma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3" fontId="71" fillId="0" borderId="10" xfId="0" applyNumberFormat="1" applyFont="1" applyFill="1" applyBorder="1" applyAlignment="1">
      <alignment horizontal="center" wrapText="1"/>
    </xf>
    <xf numFmtId="3" fontId="71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63" fillId="0" borderId="0" xfId="0" applyFont="1" applyAlignment="1">
      <alignment/>
    </xf>
    <xf numFmtId="172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3" fontId="63" fillId="0" borderId="10" xfId="0" applyNumberFormat="1" applyFont="1" applyFill="1" applyBorder="1" applyAlignment="1" applyProtection="1">
      <alignment horizontal="center" wrapText="1"/>
      <protection hidden="1"/>
    </xf>
    <xf numFmtId="3" fontId="63" fillId="0" borderId="10" xfId="0" applyNumberFormat="1" applyFont="1" applyBorder="1" applyAlignment="1">
      <alignment horizontal="center"/>
    </xf>
    <xf numFmtId="0" fontId="72" fillId="0" borderId="0" xfId="0" applyFont="1" applyAlignment="1">
      <alignment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left"/>
    </xf>
    <xf numFmtId="173" fontId="3" fillId="0" borderId="10" xfId="96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3" fontId="71" fillId="0" borderId="0" xfId="0" applyNumberFormat="1" applyFont="1" applyAlignment="1">
      <alignment horizontal="center"/>
    </xf>
    <xf numFmtId="0" fontId="63" fillId="0" borderId="10" xfId="0" applyFont="1" applyFill="1" applyBorder="1" applyAlignment="1">
      <alignment horizontal="center" wrapText="1"/>
    </xf>
    <xf numFmtId="3" fontId="63" fillId="0" borderId="10" xfId="0" applyNumberFormat="1" applyFont="1" applyFill="1" applyBorder="1" applyAlignment="1">
      <alignment horizontal="center"/>
    </xf>
    <xf numFmtId="3" fontId="63" fillId="0" borderId="10" xfId="0" applyNumberFormat="1" applyFont="1" applyBorder="1" applyAlignment="1">
      <alignment horizontal="center" vertical="top"/>
    </xf>
    <xf numFmtId="3" fontId="63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63" fillId="0" borderId="10" xfId="0" applyNumberFormat="1" applyFont="1" applyBorder="1" applyAlignment="1">
      <alignment horizontal="center" vertical="center"/>
    </xf>
    <xf numFmtId="3" fontId="63" fillId="0" borderId="10" xfId="0" applyNumberFormat="1" applyFont="1" applyBorder="1" applyAlignment="1" applyProtection="1">
      <alignment horizontal="center" vertical="center"/>
      <protection hidden="1"/>
    </xf>
    <xf numFmtId="3" fontId="3" fillId="0" borderId="10" xfId="0" applyNumberFormat="1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/>
    </xf>
    <xf numFmtId="3" fontId="73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63" fillId="0" borderId="10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3" fontId="63" fillId="33" borderId="10" xfId="0" applyNumberFormat="1" applyFont="1" applyFill="1" applyBorder="1" applyAlignment="1">
      <alignment horizontal="center" wrapText="1"/>
    </xf>
    <xf numFmtId="0" fontId="74" fillId="0" borderId="10" xfId="0" applyFont="1" applyBorder="1" applyAlignment="1">
      <alignment horizontal="center"/>
    </xf>
    <xf numFmtId="3" fontId="63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horizontal="center"/>
    </xf>
    <xf numFmtId="3" fontId="63" fillId="0" borderId="10" xfId="0" applyNumberFormat="1" applyFont="1" applyBorder="1" applyAlignment="1" applyProtection="1">
      <alignment horizontal="center"/>
      <protection hidden="1"/>
    </xf>
    <xf numFmtId="3" fontId="63" fillId="0" borderId="10" xfId="0" applyNumberFormat="1" applyFont="1" applyFill="1" applyBorder="1" applyAlignment="1" applyProtection="1">
      <alignment horizontal="center"/>
      <protection hidden="1"/>
    </xf>
    <xf numFmtId="3" fontId="4" fillId="0" borderId="10" xfId="0" applyNumberFormat="1" applyFont="1" applyFill="1" applyBorder="1" applyAlignment="1">
      <alignment horizontal="center" wrapText="1"/>
    </xf>
    <xf numFmtId="0" fontId="71" fillId="0" borderId="10" xfId="0" applyFont="1" applyBorder="1" applyAlignment="1">
      <alignment horizontal="center"/>
    </xf>
    <xf numFmtId="0" fontId="75" fillId="0" borderId="10" xfId="126" applyFont="1" applyBorder="1" applyAlignment="1">
      <alignment horizontal="center"/>
      <protection/>
    </xf>
    <xf numFmtId="0" fontId="75" fillId="0" borderId="0" xfId="126" applyFont="1" applyAlignment="1">
      <alignment horizontal="center"/>
      <protection/>
    </xf>
    <xf numFmtId="0" fontId="4" fillId="0" borderId="10" xfId="126" applyBorder="1" applyAlignment="1">
      <alignment horizontal="center" wrapText="1"/>
      <protection/>
    </xf>
    <xf numFmtId="0" fontId="3" fillId="34" borderId="10" xfId="129" applyFont="1" applyFill="1" applyBorder="1" applyAlignment="1">
      <alignment horizontal="center" wrapText="1"/>
      <protection/>
    </xf>
    <xf numFmtId="0" fontId="75" fillId="0" borderId="10" xfId="129" applyFont="1" applyBorder="1" applyAlignment="1">
      <alignment horizontal="center"/>
      <protection/>
    </xf>
    <xf numFmtId="0" fontId="4" fillId="0" borderId="10" xfId="129" applyBorder="1" applyAlignment="1">
      <alignment horizontal="center" wrapText="1"/>
      <protection/>
    </xf>
    <xf numFmtId="0" fontId="4" fillId="35" borderId="10" xfId="129" applyFill="1" applyBorder="1" applyAlignment="1">
      <alignment horizontal="center" wrapText="1"/>
      <protection/>
    </xf>
    <xf numFmtId="0" fontId="3" fillId="0" borderId="10" xfId="126" applyFont="1" applyBorder="1" applyAlignment="1">
      <alignment horizontal="center" wrapText="1"/>
      <protection/>
    </xf>
    <xf numFmtId="0" fontId="4" fillId="0" borderId="11" xfId="126" applyBorder="1" applyAlignment="1">
      <alignment horizontal="center" wrapText="1"/>
      <protection/>
    </xf>
  </cellXfs>
  <cellStyles count="13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Good" xfId="103"/>
    <cellStyle name="Good 2" xfId="104"/>
    <cellStyle name="Good 3" xfId="105"/>
    <cellStyle name="Heading 1" xfId="106"/>
    <cellStyle name="Heading 1 2" xfId="107"/>
    <cellStyle name="Heading 2" xfId="108"/>
    <cellStyle name="Heading 2 2" xfId="109"/>
    <cellStyle name="Heading 3" xfId="110"/>
    <cellStyle name="Heading 3 2" xfId="111"/>
    <cellStyle name="Heading 4" xfId="112"/>
    <cellStyle name="Heading 4 2" xfId="113"/>
    <cellStyle name="Hyperlink 2" xfId="114"/>
    <cellStyle name="Input" xfId="115"/>
    <cellStyle name="Input 2" xfId="116"/>
    <cellStyle name="Input 3" xfId="117"/>
    <cellStyle name="Linked Cell" xfId="118"/>
    <cellStyle name="Linked Cell 2" xfId="119"/>
    <cellStyle name="Linked Cell 3" xfId="120"/>
    <cellStyle name="Neutral" xfId="121"/>
    <cellStyle name="Neutral 2" xfId="122"/>
    <cellStyle name="Neutral 3" xfId="123"/>
    <cellStyle name="Normal 16" xfId="124"/>
    <cellStyle name="Normal 2" xfId="125"/>
    <cellStyle name="Normal 3" xfId="126"/>
    <cellStyle name="Normal 4" xfId="127"/>
    <cellStyle name="Normal 5" xfId="128"/>
    <cellStyle name="Normal 6" xfId="129"/>
    <cellStyle name="Normal 7" xfId="130"/>
    <cellStyle name="Note" xfId="131"/>
    <cellStyle name="Note 2" xfId="132"/>
    <cellStyle name="Output" xfId="133"/>
    <cellStyle name="Output 2" xfId="134"/>
    <cellStyle name="Output 3" xfId="135"/>
    <cellStyle name="Percent" xfId="136"/>
    <cellStyle name="Title" xfId="137"/>
    <cellStyle name="Title 2" xfId="138"/>
    <cellStyle name="Total" xfId="139"/>
    <cellStyle name="Total 2" xfId="140"/>
    <cellStyle name="Total 3" xfId="141"/>
    <cellStyle name="Warning Text" xfId="142"/>
    <cellStyle name="Warning Text 2" xfId="143"/>
    <cellStyle name="Warning Text 3" xfId="14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B1">
      <selection activeCell="P3" sqref="P3"/>
    </sheetView>
  </sheetViews>
  <sheetFormatPr defaultColWidth="9.00390625" defaultRowHeight="15.75"/>
  <cols>
    <col min="1" max="1" width="25.25390625" style="4" customWidth="1"/>
    <col min="2" max="2" width="7.50390625" style="4" customWidth="1"/>
    <col min="3" max="14" width="9.50390625" style="4" customWidth="1"/>
    <col min="15" max="15" width="13.50390625" style="4" customWidth="1"/>
    <col min="16" max="16384" width="10.875" style="4" customWidth="1"/>
  </cols>
  <sheetData>
    <row r="1" ht="15.75">
      <c r="C1" s="9" t="s">
        <v>23</v>
      </c>
    </row>
    <row r="2" ht="15.75">
      <c r="C2" s="9"/>
    </row>
    <row r="3" spans="3:15" ht="12.75">
      <c r="C3" s="15">
        <f>SUM(C5:C26)</f>
        <v>41243</v>
      </c>
      <c r="D3" s="15">
        <f>SUM(D5:D26)</f>
        <v>37556</v>
      </c>
      <c r="E3" s="15">
        <f>SUM(E5:E26)</f>
        <v>50897</v>
      </c>
      <c r="F3" s="15">
        <f>SUM(F5:F26)</f>
        <v>33308</v>
      </c>
      <c r="G3" s="15">
        <f>SUM(G5:G26)</f>
        <v>41116</v>
      </c>
      <c r="H3" s="15">
        <f>SUM(H5:H26)</f>
        <v>34813</v>
      </c>
      <c r="I3" s="15">
        <f>SUM(I5:I26)</f>
        <v>25159</v>
      </c>
      <c r="J3" s="15">
        <f>SUM(J5:J26)</f>
        <v>15317</v>
      </c>
      <c r="K3" s="15">
        <f>SUM(K5:K26)</f>
        <v>25260</v>
      </c>
      <c r="L3" s="15">
        <f>SUM(L5:L26)</f>
        <v>71360</v>
      </c>
      <c r="M3" s="15">
        <f>SUM(M5:M26)</f>
        <v>77788</v>
      </c>
      <c r="N3" s="15">
        <f>SUM(N5:N26)</f>
        <v>87113</v>
      </c>
      <c r="O3" s="15">
        <f>SUM(O5:O26)</f>
        <v>540930</v>
      </c>
    </row>
    <row r="4" spans="1:15" ht="12.75">
      <c r="A4" s="10" t="s">
        <v>10</v>
      </c>
      <c r="B4" s="11" t="s">
        <v>13</v>
      </c>
      <c r="C4" s="5">
        <v>41640</v>
      </c>
      <c r="D4" s="5">
        <v>41672</v>
      </c>
      <c r="E4" s="5">
        <v>41704</v>
      </c>
      <c r="F4" s="5">
        <v>41736</v>
      </c>
      <c r="G4" s="5">
        <v>41768</v>
      </c>
      <c r="H4" s="5">
        <v>41800</v>
      </c>
      <c r="I4" s="5">
        <v>41832</v>
      </c>
      <c r="J4" s="5">
        <v>41864</v>
      </c>
      <c r="K4" s="5">
        <v>41896</v>
      </c>
      <c r="L4" s="5">
        <v>41928</v>
      </c>
      <c r="M4" s="5">
        <v>41960</v>
      </c>
      <c r="N4" s="5">
        <v>41992</v>
      </c>
      <c r="O4" s="6" t="s">
        <v>0</v>
      </c>
    </row>
    <row r="5" spans="1:15" ht="12.75">
      <c r="A5" s="12" t="s">
        <v>1</v>
      </c>
      <c r="B5" s="1" t="s">
        <v>5</v>
      </c>
      <c r="C5" s="24">
        <v>12691</v>
      </c>
      <c r="D5" s="24">
        <v>10367</v>
      </c>
      <c r="E5" s="26">
        <v>14257</v>
      </c>
      <c r="F5" s="17">
        <v>11370</v>
      </c>
      <c r="G5" s="17">
        <v>11976</v>
      </c>
      <c r="H5" s="17">
        <v>9059</v>
      </c>
      <c r="I5" s="17">
        <v>6783</v>
      </c>
      <c r="J5" s="17">
        <v>3302</v>
      </c>
      <c r="K5" s="17">
        <v>5322</v>
      </c>
      <c r="L5" s="17">
        <v>9576</v>
      </c>
      <c r="M5" s="17">
        <v>12768</v>
      </c>
      <c r="N5" s="17">
        <v>7838</v>
      </c>
      <c r="O5" s="22">
        <f aca="true" t="shared" si="0" ref="O5:O23">SUM(C5:N5)</f>
        <v>115309</v>
      </c>
    </row>
    <row r="6" spans="1:15" ht="12.75">
      <c r="A6" s="13" t="s">
        <v>2</v>
      </c>
      <c r="B6" s="1" t="s">
        <v>5</v>
      </c>
      <c r="C6" s="17">
        <v>2484</v>
      </c>
      <c r="D6" s="17">
        <v>2108</v>
      </c>
      <c r="E6" s="17">
        <v>3246</v>
      </c>
      <c r="F6" s="27">
        <v>2033</v>
      </c>
      <c r="G6" s="27">
        <v>2124</v>
      </c>
      <c r="H6" s="8">
        <v>1819</v>
      </c>
      <c r="I6" s="8">
        <v>1884</v>
      </c>
      <c r="J6" s="8">
        <v>928</v>
      </c>
      <c r="K6" s="8">
        <v>879</v>
      </c>
      <c r="L6" s="17">
        <v>1677</v>
      </c>
      <c r="M6" s="18">
        <v>2679</v>
      </c>
      <c r="N6" s="8">
        <v>1942</v>
      </c>
      <c r="O6" s="22">
        <f t="shared" si="0"/>
        <v>23803</v>
      </c>
    </row>
    <row r="7" spans="1:15" ht="25.5">
      <c r="A7" s="13" t="s">
        <v>7</v>
      </c>
      <c r="B7" s="2" t="s">
        <v>5</v>
      </c>
      <c r="C7" s="29">
        <v>1420</v>
      </c>
      <c r="D7" s="29">
        <v>1145</v>
      </c>
      <c r="E7" s="29">
        <v>1314</v>
      </c>
      <c r="F7" s="29">
        <v>993</v>
      </c>
      <c r="G7" s="29">
        <v>1170</v>
      </c>
      <c r="H7" s="20">
        <v>958</v>
      </c>
      <c r="I7" s="20">
        <v>965</v>
      </c>
      <c r="J7" s="24">
        <v>453</v>
      </c>
      <c r="K7" s="31">
        <v>772</v>
      </c>
      <c r="L7" s="20">
        <v>8316</v>
      </c>
      <c r="M7" s="18">
        <v>7426</v>
      </c>
      <c r="N7" s="20">
        <v>14033</v>
      </c>
      <c r="O7" s="22">
        <f t="shared" si="0"/>
        <v>38965</v>
      </c>
    </row>
    <row r="8" spans="1:15" ht="12.75">
      <c r="A8" s="14" t="s">
        <v>6</v>
      </c>
      <c r="B8" s="2" t="s">
        <v>5</v>
      </c>
      <c r="C8" s="30">
        <v>4545</v>
      </c>
      <c r="D8" s="30">
        <v>6411</v>
      </c>
      <c r="E8" s="30">
        <v>3922</v>
      </c>
      <c r="F8" s="28">
        <v>2788</v>
      </c>
      <c r="G8" s="28">
        <v>2811</v>
      </c>
      <c r="H8" s="21">
        <v>2630</v>
      </c>
      <c r="I8" s="21">
        <v>2902</v>
      </c>
      <c r="J8" s="30">
        <v>1598</v>
      </c>
      <c r="K8" s="21">
        <v>2534</v>
      </c>
      <c r="L8" s="21">
        <v>27188</v>
      </c>
      <c r="M8" s="21">
        <v>21956</v>
      </c>
      <c r="N8" s="21">
        <v>43188</v>
      </c>
      <c r="O8" s="22">
        <f t="shared" si="0"/>
        <v>122473</v>
      </c>
    </row>
    <row r="9" spans="1:15" ht="12.75">
      <c r="A9" s="13" t="s">
        <v>16</v>
      </c>
      <c r="B9" s="3" t="s">
        <v>5</v>
      </c>
      <c r="C9" s="16">
        <v>179</v>
      </c>
      <c r="D9" s="16">
        <v>274</v>
      </c>
      <c r="E9" s="16">
        <v>79</v>
      </c>
      <c r="F9" s="16">
        <v>84</v>
      </c>
      <c r="G9" s="16">
        <v>86</v>
      </c>
      <c r="H9" s="16">
        <v>95</v>
      </c>
      <c r="I9" s="16">
        <v>80</v>
      </c>
      <c r="J9" s="16">
        <v>52</v>
      </c>
      <c r="K9" s="16">
        <v>66</v>
      </c>
      <c r="L9" s="25">
        <v>114</v>
      </c>
      <c r="M9" s="20">
        <v>109</v>
      </c>
      <c r="N9" s="25">
        <v>97</v>
      </c>
      <c r="O9" s="22">
        <f t="shared" si="0"/>
        <v>1315</v>
      </c>
    </row>
    <row r="10" spans="1:15" ht="12.75">
      <c r="A10" s="13" t="s">
        <v>17</v>
      </c>
      <c r="B10" s="3" t="s">
        <v>5</v>
      </c>
      <c r="C10" s="16">
        <v>58</v>
      </c>
      <c r="D10" s="16">
        <v>61</v>
      </c>
      <c r="E10" s="16">
        <v>86</v>
      </c>
      <c r="F10" s="16">
        <v>60</v>
      </c>
      <c r="G10" s="16">
        <v>79</v>
      </c>
      <c r="H10" s="16">
        <v>57</v>
      </c>
      <c r="I10" s="16">
        <v>20</v>
      </c>
      <c r="J10" s="16">
        <v>40</v>
      </c>
      <c r="K10" s="16">
        <v>102</v>
      </c>
      <c r="L10" s="16">
        <v>139</v>
      </c>
      <c r="M10" s="16">
        <v>114</v>
      </c>
      <c r="N10" s="16">
        <v>59</v>
      </c>
      <c r="O10" s="22">
        <f t="shared" si="0"/>
        <v>875</v>
      </c>
    </row>
    <row r="11" spans="1:15" ht="12.75">
      <c r="A11" s="13" t="s">
        <v>3</v>
      </c>
      <c r="B11" s="1" t="s">
        <v>5</v>
      </c>
      <c r="C11" s="17">
        <v>3756</v>
      </c>
      <c r="D11" s="17">
        <v>2817</v>
      </c>
      <c r="E11" s="38">
        <v>5196</v>
      </c>
      <c r="F11" s="39">
        <v>2922</v>
      </c>
      <c r="G11" s="39">
        <v>3466</v>
      </c>
      <c r="H11" s="8">
        <v>3670</v>
      </c>
      <c r="I11" s="8">
        <v>878</v>
      </c>
      <c r="J11" s="8">
        <v>1147</v>
      </c>
      <c r="K11" s="35">
        <v>767</v>
      </c>
      <c r="L11" s="8">
        <v>1571</v>
      </c>
      <c r="M11" s="8">
        <v>3623</v>
      </c>
      <c r="N11" s="8">
        <v>2632</v>
      </c>
      <c r="O11" s="22">
        <f t="shared" si="0"/>
        <v>32445</v>
      </c>
    </row>
    <row r="12" spans="1:15" ht="12.75">
      <c r="A12" s="13" t="s">
        <v>4</v>
      </c>
      <c r="B12" s="1" t="s">
        <v>5</v>
      </c>
      <c r="C12" s="25">
        <v>1177</v>
      </c>
      <c r="D12" s="25">
        <v>709</v>
      </c>
      <c r="E12" s="25">
        <v>1016</v>
      </c>
      <c r="F12" s="7">
        <v>621</v>
      </c>
      <c r="G12" s="17">
        <v>900</v>
      </c>
      <c r="H12" s="7">
        <v>651</v>
      </c>
      <c r="I12" s="7">
        <v>379</v>
      </c>
      <c r="J12" s="7">
        <v>202</v>
      </c>
      <c r="K12" s="34">
        <v>274</v>
      </c>
      <c r="L12" s="34">
        <v>567</v>
      </c>
      <c r="M12" s="19">
        <v>440</v>
      </c>
      <c r="N12" s="19">
        <v>492</v>
      </c>
      <c r="O12" s="22">
        <f t="shared" si="0"/>
        <v>7428</v>
      </c>
    </row>
    <row r="13" spans="1:15" ht="12.75">
      <c r="A13" s="12" t="s">
        <v>8</v>
      </c>
      <c r="B13" s="2" t="s">
        <v>5</v>
      </c>
      <c r="C13" s="17">
        <v>989</v>
      </c>
      <c r="D13" s="17">
        <v>928</v>
      </c>
      <c r="E13" s="17">
        <v>990</v>
      </c>
      <c r="F13" s="17">
        <v>261</v>
      </c>
      <c r="G13" s="17">
        <v>893</v>
      </c>
      <c r="H13" s="8">
        <v>717</v>
      </c>
      <c r="I13" s="8">
        <v>639</v>
      </c>
      <c r="J13" s="8">
        <v>382</v>
      </c>
      <c r="K13" s="8">
        <v>593</v>
      </c>
      <c r="L13" s="8">
        <v>773</v>
      </c>
      <c r="M13" s="18">
        <v>815</v>
      </c>
      <c r="N13" s="8">
        <v>640</v>
      </c>
      <c r="O13" s="22">
        <f t="shared" si="0"/>
        <v>8620</v>
      </c>
    </row>
    <row r="14" spans="1:15" ht="12.75">
      <c r="A14" s="14" t="s">
        <v>9</v>
      </c>
      <c r="B14" s="2" t="s">
        <v>5</v>
      </c>
      <c r="C14" s="17">
        <v>2629</v>
      </c>
      <c r="D14" s="17">
        <v>2481</v>
      </c>
      <c r="E14" s="17">
        <v>2627</v>
      </c>
      <c r="F14" s="17">
        <v>711</v>
      </c>
      <c r="G14" s="17">
        <v>1691</v>
      </c>
      <c r="H14" s="8">
        <v>1720</v>
      </c>
      <c r="I14" s="8">
        <v>2041</v>
      </c>
      <c r="J14" s="8">
        <v>1222</v>
      </c>
      <c r="K14" s="8">
        <v>1268</v>
      </c>
      <c r="L14" s="8">
        <v>2126</v>
      </c>
      <c r="M14" s="18">
        <v>1974</v>
      </c>
      <c r="N14" s="37">
        <v>1470</v>
      </c>
      <c r="O14" s="22">
        <f t="shared" si="0"/>
        <v>21960</v>
      </c>
    </row>
    <row r="15" spans="1:15" ht="12.75">
      <c r="A15" s="23" t="s">
        <v>11</v>
      </c>
      <c r="B15" s="2" t="s">
        <v>5</v>
      </c>
      <c r="C15" s="17">
        <v>832</v>
      </c>
      <c r="D15" s="17">
        <v>649</v>
      </c>
      <c r="E15" s="17">
        <v>780</v>
      </c>
      <c r="F15" s="17">
        <v>710</v>
      </c>
      <c r="G15" s="17">
        <v>1473</v>
      </c>
      <c r="H15" s="8">
        <v>1588</v>
      </c>
      <c r="I15" s="8">
        <v>1102</v>
      </c>
      <c r="J15" s="8">
        <v>817</v>
      </c>
      <c r="K15" s="8">
        <v>980</v>
      </c>
      <c r="L15" s="8">
        <v>1390</v>
      </c>
      <c r="M15" s="8">
        <v>2146</v>
      </c>
      <c r="N15" s="8">
        <v>1244</v>
      </c>
      <c r="O15" s="22">
        <f t="shared" si="0"/>
        <v>13711</v>
      </c>
    </row>
    <row r="16" spans="1:15" ht="12.75">
      <c r="A16" s="23" t="s">
        <v>12</v>
      </c>
      <c r="B16" s="2" t="s">
        <v>5</v>
      </c>
      <c r="C16" s="26">
        <v>76</v>
      </c>
      <c r="D16" s="26">
        <v>52</v>
      </c>
      <c r="E16" s="26">
        <v>80</v>
      </c>
      <c r="F16" s="26">
        <v>331</v>
      </c>
      <c r="G16" s="26">
        <v>799</v>
      </c>
      <c r="H16" s="32">
        <v>347</v>
      </c>
      <c r="I16" s="32">
        <v>79</v>
      </c>
      <c r="J16" s="26">
        <v>315</v>
      </c>
      <c r="K16" s="32">
        <v>325</v>
      </c>
      <c r="L16" s="26">
        <v>618</v>
      </c>
      <c r="M16" s="26">
        <v>1397</v>
      </c>
      <c r="N16" s="26">
        <v>483</v>
      </c>
      <c r="O16" s="22">
        <f t="shared" si="0"/>
        <v>4902</v>
      </c>
    </row>
    <row r="17" spans="1:15" ht="12.75">
      <c r="A17" s="23" t="s">
        <v>20</v>
      </c>
      <c r="B17" s="2" t="s">
        <v>5</v>
      </c>
      <c r="C17" s="25">
        <v>3042</v>
      </c>
      <c r="D17" s="25">
        <v>2312</v>
      </c>
      <c r="E17" s="25">
        <v>3162</v>
      </c>
      <c r="F17" s="25">
        <v>1492</v>
      </c>
      <c r="G17" s="25">
        <v>2156</v>
      </c>
      <c r="H17" s="33">
        <v>912</v>
      </c>
      <c r="I17" s="33">
        <v>898</v>
      </c>
      <c r="J17" s="33">
        <v>748</v>
      </c>
      <c r="K17" s="33">
        <v>3054</v>
      </c>
      <c r="L17" s="33">
        <v>3196</v>
      </c>
      <c r="M17" s="33">
        <v>4832</v>
      </c>
      <c r="N17" s="33">
        <v>2250</v>
      </c>
      <c r="O17" s="22">
        <f t="shared" si="0"/>
        <v>28054</v>
      </c>
    </row>
    <row r="18" spans="1:15" ht="12.75">
      <c r="A18" s="23" t="s">
        <v>21</v>
      </c>
      <c r="B18" s="2" t="s">
        <v>5</v>
      </c>
      <c r="C18" s="25">
        <v>1200</v>
      </c>
      <c r="D18" s="25">
        <v>988</v>
      </c>
      <c r="E18" s="25">
        <v>1296</v>
      </c>
      <c r="F18" s="25">
        <v>588</v>
      </c>
      <c r="G18" s="25">
        <v>734</v>
      </c>
      <c r="H18" s="33">
        <v>378</v>
      </c>
      <c r="I18" s="33">
        <v>394</v>
      </c>
      <c r="J18" s="33">
        <v>332</v>
      </c>
      <c r="K18" s="33">
        <v>1628</v>
      </c>
      <c r="L18" s="33">
        <v>1214</v>
      </c>
      <c r="M18" s="33">
        <v>1984</v>
      </c>
      <c r="N18" s="33">
        <v>1052</v>
      </c>
      <c r="O18" s="22">
        <f t="shared" si="0"/>
        <v>11788</v>
      </c>
    </row>
    <row r="19" spans="1:15" ht="12.75">
      <c r="A19" s="23" t="s">
        <v>22</v>
      </c>
      <c r="B19" s="2" t="s">
        <v>5</v>
      </c>
      <c r="C19" s="25">
        <v>1488</v>
      </c>
      <c r="D19" s="25">
        <v>1236</v>
      </c>
      <c r="E19" s="25">
        <v>1388</v>
      </c>
      <c r="F19" s="25">
        <v>662</v>
      </c>
      <c r="G19" s="25">
        <v>890</v>
      </c>
      <c r="H19" s="33">
        <v>462</v>
      </c>
      <c r="I19" s="33">
        <v>436</v>
      </c>
      <c r="J19" s="33">
        <v>374</v>
      </c>
      <c r="K19" s="33">
        <v>1838</v>
      </c>
      <c r="L19" s="33">
        <v>1672</v>
      </c>
      <c r="M19" s="33">
        <v>2254</v>
      </c>
      <c r="N19" s="33">
        <v>1172</v>
      </c>
      <c r="O19" s="22">
        <f t="shared" si="0"/>
        <v>13872</v>
      </c>
    </row>
    <row r="20" spans="1:15" ht="12.75">
      <c r="A20" s="13" t="s">
        <v>18</v>
      </c>
      <c r="B20" s="2" t="s">
        <v>5</v>
      </c>
      <c r="C20" s="17">
        <v>0</v>
      </c>
      <c r="D20" s="17">
        <v>34</v>
      </c>
      <c r="E20" s="17">
        <v>664</v>
      </c>
      <c r="F20" s="17">
        <v>304</v>
      </c>
      <c r="G20" s="17">
        <v>271</v>
      </c>
      <c r="H20" s="8">
        <v>298</v>
      </c>
      <c r="I20" s="8">
        <v>316</v>
      </c>
      <c r="J20" s="8">
        <v>237</v>
      </c>
      <c r="K20" s="8">
        <v>271</v>
      </c>
      <c r="L20" s="36">
        <v>568</v>
      </c>
      <c r="M20" s="36">
        <v>549</v>
      </c>
      <c r="N20" s="36">
        <v>309</v>
      </c>
      <c r="O20" s="22">
        <f t="shared" si="0"/>
        <v>3821</v>
      </c>
    </row>
    <row r="21" spans="1:15" ht="12.75">
      <c r="A21" s="14" t="s">
        <v>19</v>
      </c>
      <c r="B21" s="2" t="s">
        <v>5</v>
      </c>
      <c r="C21" s="17">
        <v>0</v>
      </c>
      <c r="D21" s="17">
        <v>173</v>
      </c>
      <c r="E21" s="17">
        <v>3174</v>
      </c>
      <c r="F21" s="17">
        <v>1500</v>
      </c>
      <c r="G21" s="17">
        <v>1402</v>
      </c>
      <c r="H21" s="8">
        <v>1441</v>
      </c>
      <c r="I21" s="8">
        <v>1884</v>
      </c>
      <c r="J21" s="8">
        <v>1299</v>
      </c>
      <c r="K21" s="8">
        <v>2132</v>
      </c>
      <c r="L21" s="8">
        <v>3813</v>
      </c>
      <c r="M21" s="8">
        <v>3264</v>
      </c>
      <c r="N21" s="8">
        <v>2015</v>
      </c>
      <c r="O21" s="22">
        <f t="shared" si="0"/>
        <v>22097</v>
      </c>
    </row>
    <row r="22" spans="1:15" ht="12.75">
      <c r="A22" s="10" t="s">
        <v>15</v>
      </c>
      <c r="B22" s="2" t="s">
        <v>5</v>
      </c>
      <c r="C22" s="17">
        <v>0</v>
      </c>
      <c r="D22" s="17">
        <v>0</v>
      </c>
      <c r="E22" s="17">
        <v>0</v>
      </c>
      <c r="F22" s="17">
        <v>0</v>
      </c>
      <c r="G22" s="17">
        <v>792</v>
      </c>
      <c r="H22" s="8">
        <v>460</v>
      </c>
      <c r="I22" s="8">
        <v>464</v>
      </c>
      <c r="J22" s="8">
        <v>318</v>
      </c>
      <c r="K22" s="8">
        <v>353</v>
      </c>
      <c r="L22" s="8">
        <v>642</v>
      </c>
      <c r="M22" s="36">
        <v>889</v>
      </c>
      <c r="N22" s="36">
        <v>498</v>
      </c>
      <c r="O22" s="22">
        <f t="shared" si="0"/>
        <v>4416</v>
      </c>
    </row>
    <row r="23" spans="1:15" ht="12.75">
      <c r="A23" s="10" t="s">
        <v>14</v>
      </c>
      <c r="B23" s="2" t="s">
        <v>5</v>
      </c>
      <c r="C23" s="25">
        <v>0</v>
      </c>
      <c r="D23" s="25">
        <v>0</v>
      </c>
      <c r="E23" s="25">
        <v>0</v>
      </c>
      <c r="F23" s="25">
        <v>1102</v>
      </c>
      <c r="G23" s="25">
        <v>3804</v>
      </c>
      <c r="H23" s="25">
        <v>2912</v>
      </c>
      <c r="I23" s="25">
        <v>1414</v>
      </c>
      <c r="J23" s="8">
        <v>769</v>
      </c>
      <c r="K23" s="25">
        <v>803</v>
      </c>
      <c r="L23" s="25">
        <v>3010</v>
      </c>
      <c r="M23" s="20">
        <v>2870</v>
      </c>
      <c r="N23" s="25">
        <v>2243</v>
      </c>
      <c r="O23" s="22">
        <f t="shared" si="0"/>
        <v>18927</v>
      </c>
    </row>
    <row r="24" spans="1:15" ht="12.75">
      <c r="A24" s="10" t="s">
        <v>24</v>
      </c>
      <c r="B24" s="40" t="s">
        <v>5</v>
      </c>
      <c r="C24" s="47">
        <v>2268</v>
      </c>
      <c r="D24" s="46">
        <v>2089</v>
      </c>
      <c r="E24" s="46">
        <v>3529</v>
      </c>
      <c r="F24" s="46">
        <v>2345</v>
      </c>
      <c r="G24" s="46">
        <v>1695</v>
      </c>
      <c r="H24" s="46">
        <v>2059</v>
      </c>
      <c r="I24" s="46">
        <v>982</v>
      </c>
      <c r="J24" s="46">
        <v>536</v>
      </c>
      <c r="K24" s="46">
        <v>607</v>
      </c>
      <c r="L24" s="46">
        <v>1502</v>
      </c>
      <c r="M24" s="46">
        <v>2227</v>
      </c>
      <c r="N24" s="45">
        <v>1592</v>
      </c>
      <c r="O24" s="44">
        <v>21431</v>
      </c>
    </row>
    <row r="25" spans="1:15" ht="12.75">
      <c r="A25" s="10" t="s">
        <v>26</v>
      </c>
      <c r="B25" s="40" t="s">
        <v>5</v>
      </c>
      <c r="C25" s="49">
        <v>49</v>
      </c>
      <c r="D25" s="49">
        <v>57</v>
      </c>
      <c r="E25" s="49">
        <v>90</v>
      </c>
      <c r="F25" s="49">
        <v>29</v>
      </c>
      <c r="G25" s="49">
        <v>120</v>
      </c>
      <c r="H25" s="49">
        <v>25</v>
      </c>
      <c r="I25" s="43">
        <v>35</v>
      </c>
      <c r="J25" s="43">
        <v>9</v>
      </c>
      <c r="K25" s="43">
        <v>24</v>
      </c>
      <c r="L25" s="43">
        <v>20</v>
      </c>
      <c r="M25" s="43">
        <v>53</v>
      </c>
      <c r="N25" s="42">
        <v>25</v>
      </c>
      <c r="O25" s="48">
        <v>536</v>
      </c>
    </row>
    <row r="26" spans="1:15" ht="12.75">
      <c r="A26" s="10" t="s">
        <v>25</v>
      </c>
      <c r="B26" s="40" t="s">
        <v>5</v>
      </c>
      <c r="C26" s="43">
        <v>2360</v>
      </c>
      <c r="D26" s="43">
        <v>2665</v>
      </c>
      <c r="E26" s="43">
        <v>4001</v>
      </c>
      <c r="F26" s="43">
        <v>2402</v>
      </c>
      <c r="G26" s="43">
        <v>1784</v>
      </c>
      <c r="H26" s="43">
        <v>2555</v>
      </c>
      <c r="I26" s="43">
        <v>584</v>
      </c>
      <c r="J26" s="43">
        <v>237</v>
      </c>
      <c r="K26" s="43">
        <v>668</v>
      </c>
      <c r="L26" s="43">
        <v>1668</v>
      </c>
      <c r="M26" s="43">
        <v>3419</v>
      </c>
      <c r="N26" s="41">
        <v>1839</v>
      </c>
      <c r="O26" s="48">
        <v>24182</v>
      </c>
    </row>
    <row r="31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Butnariu</dc:creator>
  <cp:keywords/>
  <dc:description/>
  <cp:lastModifiedBy>Tudor</cp:lastModifiedBy>
  <dcterms:created xsi:type="dcterms:W3CDTF">2013-10-11T04:23:19Z</dcterms:created>
  <dcterms:modified xsi:type="dcterms:W3CDTF">2015-01-22T18:09:34Z</dcterms:modified>
  <cp:category/>
  <cp:version/>
  <cp:contentType/>
  <cp:contentStatus/>
</cp:coreProperties>
</file>